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gtech\data\"/>
    </mc:Choice>
  </mc:AlternateContent>
  <bookViews>
    <workbookView xWindow="0" yWindow="0" windowWidth="11865" windowHeight="5940" activeTab="2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3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1" i="3"/>
  <c r="F1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1" i="2"/>
</calcChain>
</file>

<file path=xl/sharedStrings.xml><?xml version="1.0" encoding="utf-8"?>
<sst xmlns="http://schemas.openxmlformats.org/spreadsheetml/2006/main" count="415" uniqueCount="129">
  <si>
    <t>planting</t>
  </si>
  <si>
    <t>first weeding</t>
  </si>
  <si>
    <t>dusting</t>
  </si>
  <si>
    <t>stooking</t>
  </si>
  <si>
    <t>harvesting</t>
  </si>
  <si>
    <t>shelling</t>
  </si>
  <si>
    <t>top dressing</t>
  </si>
  <si>
    <t>second weeding</t>
  </si>
  <si>
    <t>haul to store</t>
  </si>
  <si>
    <t>land preparation</t>
  </si>
  <si>
    <t>watchman</t>
  </si>
  <si>
    <t>weeding</t>
  </si>
  <si>
    <t>harvest</t>
  </si>
  <si>
    <t>other</t>
  </si>
  <si>
    <t>security</t>
  </si>
  <si>
    <t>shelling labour</t>
  </si>
  <si>
    <t>1st ploughing</t>
  </si>
  <si>
    <t>spraying</t>
  </si>
  <si>
    <t>haul to storage</t>
  </si>
  <si>
    <t>post harvest dusting</t>
  </si>
  <si>
    <t>drying</t>
  </si>
  <si>
    <t>bagging</t>
  </si>
  <si>
    <t>bag and store</t>
  </si>
  <si>
    <t>1st weeding</t>
  </si>
  <si>
    <t>2nd weeding</t>
  </si>
  <si>
    <t>propping/wiring/desuckering</t>
  </si>
  <si>
    <t>harrow</t>
  </si>
  <si>
    <t>haul to storage/bagging</t>
  </si>
  <si>
    <t>dusting and bagging</t>
  </si>
  <si>
    <t>2nd ploughing</t>
  </si>
  <si>
    <t>total sheller cost</t>
  </si>
  <si>
    <t>shell / bag / dusting</t>
  </si>
  <si>
    <t>threshing and winnowing</t>
  </si>
  <si>
    <t>ridging</t>
  </si>
  <si>
    <t>transport</t>
  </si>
  <si>
    <t>furrowing</t>
  </si>
  <si>
    <t>stacking</t>
  </si>
  <si>
    <t>stooking and harvesting</t>
  </si>
  <si>
    <t>shelling and post harvest dusting</t>
  </si>
  <si>
    <t>winnowing</t>
  </si>
  <si>
    <t>winnow/dust/bag</t>
  </si>
  <si>
    <t>weigh/bag/post harvest dusting</t>
  </si>
  <si>
    <t>shelling and bagging</t>
  </si>
  <si>
    <t>harvest and haul to storage</t>
  </si>
  <si>
    <t>shell/ bag/ sort</t>
  </si>
  <si>
    <t>dust/bag/store</t>
  </si>
  <si>
    <t>3rd weeding</t>
  </si>
  <si>
    <t>threshing</t>
  </si>
  <si>
    <t>shell/bag/store</t>
  </si>
  <si>
    <t>thresh/bag/store</t>
  </si>
  <si>
    <t>manuring</t>
  </si>
  <si>
    <t>harvest/shelling</t>
  </si>
  <si>
    <t>harvest &amp; dry</t>
  </si>
  <si>
    <t>grading</t>
  </si>
  <si>
    <t>terracing</t>
  </si>
  <si>
    <t>weigh/bag</t>
  </si>
  <si>
    <t>other (specify)</t>
  </si>
  <si>
    <t>thinning</t>
  </si>
  <si>
    <t>dust/store</t>
  </si>
  <si>
    <t>thresh/store</t>
  </si>
  <si>
    <t>shell/store</t>
  </si>
  <si>
    <t>top-dressing</t>
  </si>
  <si>
    <t>dusting (post harvest)</t>
  </si>
  <si>
    <t>field dusting</t>
  </si>
  <si>
    <t>storage</t>
  </si>
  <si>
    <t>harrowing</t>
  </si>
  <si>
    <t>irrigation</t>
  </si>
  <si>
    <t>shell, dust, bag, store</t>
  </si>
  <si>
    <t>dry, shell, dust, bag</t>
  </si>
  <si>
    <t>harvesting and transport</t>
  </si>
  <si>
    <t>shell, bag, store</t>
  </si>
  <si>
    <t>stooking, harvest, transport</t>
  </si>
  <si>
    <t>dry, shell, dust, bag, store</t>
  </si>
  <si>
    <t>harvest, dust, bag, store</t>
  </si>
  <si>
    <t>dry, shell, bag, store</t>
  </si>
  <si>
    <t>shell, dust, bag</t>
  </si>
  <si>
    <t>slashing</t>
  </si>
  <si>
    <t>Suri</t>
  </si>
  <si>
    <t>Land preparation</t>
  </si>
  <si>
    <t>Planting</t>
  </si>
  <si>
    <t>Weeding</t>
  </si>
  <si>
    <t>Harvest</t>
  </si>
  <si>
    <t>Postharvest activities (threshing, winnowing, bagging, and storing)</t>
  </si>
  <si>
    <t>Other</t>
  </si>
  <si>
    <t xml:space="preserve">Fertilizer application </t>
  </si>
  <si>
    <t>F</t>
  </si>
  <si>
    <t>PH</t>
  </si>
  <si>
    <t>H</t>
  </si>
  <si>
    <t>L</t>
  </si>
  <si>
    <t>P</t>
  </si>
  <si>
    <t>PH, F</t>
  </si>
  <si>
    <t>W</t>
  </si>
  <si>
    <t>W, P</t>
  </si>
  <si>
    <t>F, PH</t>
  </si>
  <si>
    <t>propping</t>
  </si>
  <si>
    <t>wiring</t>
  </si>
  <si>
    <t>desuckering</t>
  </si>
  <si>
    <t xml:space="preserve">shell </t>
  </si>
  <si>
    <t xml:space="preserve"> bag </t>
  </si>
  <si>
    <t xml:space="preserve"> dusting</t>
  </si>
  <si>
    <t>winnow</t>
  </si>
  <si>
    <t>dust</t>
  </si>
  <si>
    <t>bag</t>
  </si>
  <si>
    <t>weigh</t>
  </si>
  <si>
    <t>shell</t>
  </si>
  <si>
    <t xml:space="preserve"> bag</t>
  </si>
  <si>
    <t xml:space="preserve"> sort</t>
  </si>
  <si>
    <t>store</t>
  </si>
  <si>
    <t>thresh</t>
  </si>
  <si>
    <t xml:space="preserve">bag </t>
  </si>
  <si>
    <t xml:space="preserve"> store</t>
  </si>
  <si>
    <t xml:space="preserve">dusting </t>
  </si>
  <si>
    <t xml:space="preserve"> bagging</t>
  </si>
  <si>
    <t xml:space="preserve">threshing </t>
  </si>
  <si>
    <t xml:space="preserve"> winnowing</t>
  </si>
  <si>
    <t xml:space="preserve">stooking </t>
  </si>
  <si>
    <t xml:space="preserve"> harvesting</t>
  </si>
  <si>
    <t xml:space="preserve">shelling </t>
  </si>
  <si>
    <t xml:space="preserve"> post harvest dusting</t>
  </si>
  <si>
    <t xml:space="preserve">harvest </t>
  </si>
  <si>
    <t xml:space="preserve"> haul to storage</t>
  </si>
  <si>
    <t>sort</t>
  </si>
  <si>
    <t>dry</t>
  </si>
  <si>
    <t xml:space="preserve"> dust</t>
  </si>
  <si>
    <t xml:space="preserve"> shell</t>
  </si>
  <si>
    <t xml:space="preserve"> harvest</t>
  </si>
  <si>
    <t xml:space="preserve"> transport</t>
  </si>
  <si>
    <t>O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</si>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</sst>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A2" sqref="A2:A12"/>
    </sheetView>
  </sheetViews>
  <sheetFormatPr defaultRowHeight="15" x14ac:dyDescent="0.25"/>
  <cols>
    <col min="1" max="1" width="61.42578125" bestFit="1" customWidth="1"/>
    <col min="2" max="2" width="15.85546875" bestFit="1" customWidth="1"/>
    <col min="3" max="3" width="8.7109375" bestFit="1" customWidth="1"/>
    <col min="4" max="4" width="30.7109375" bestFit="1" customWidth="1"/>
    <col min="5" max="5" width="30.7109375" customWidth="1"/>
    <col min="6" max="6" width="20.5703125" bestFit="1" customWidth="1"/>
    <col min="7" max="7" width="25.85546875" bestFit="1" customWidth="1"/>
  </cols>
  <sheetData>
    <row r="1" spans="1:7" x14ac:dyDescent="0.25">
      <c r="A1" s="1" t="s">
        <v>77</v>
      </c>
      <c r="B1" s="1">
        <v>1997</v>
      </c>
      <c r="C1" s="1">
        <v>2000</v>
      </c>
      <c r="D1" s="1">
        <v>2004</v>
      </c>
      <c r="E1" s="1"/>
      <c r="F1" s="1">
        <v>2007</v>
      </c>
      <c r="G1" s="1">
        <v>2010</v>
      </c>
    </row>
    <row r="2" spans="1:7" x14ac:dyDescent="0.25">
      <c r="A2" t="s">
        <v>78</v>
      </c>
      <c r="B2" t="s">
        <v>9</v>
      </c>
      <c r="D2" t="s">
        <v>2</v>
      </c>
      <c r="E2" t="s">
        <v>85</v>
      </c>
      <c r="F2" t="s">
        <v>23</v>
      </c>
      <c r="G2" t="s">
        <v>23</v>
      </c>
    </row>
    <row r="3" spans="1:7" x14ac:dyDescent="0.25">
      <c r="A3" t="s">
        <v>79</v>
      </c>
      <c r="B3" t="s">
        <v>0</v>
      </c>
      <c r="C3" t="s">
        <v>0</v>
      </c>
      <c r="D3" t="s">
        <v>3</v>
      </c>
      <c r="E3" t="s">
        <v>86</v>
      </c>
      <c r="F3" t="s">
        <v>24</v>
      </c>
      <c r="G3" t="s">
        <v>61</v>
      </c>
    </row>
    <row r="4" spans="1:7" x14ac:dyDescent="0.25">
      <c r="A4" t="s">
        <v>80</v>
      </c>
      <c r="B4" t="s">
        <v>1</v>
      </c>
      <c r="C4" t="s">
        <v>11</v>
      </c>
      <c r="D4" t="s">
        <v>4</v>
      </c>
      <c r="E4" t="s">
        <v>87</v>
      </c>
      <c r="F4" t="s">
        <v>3</v>
      </c>
      <c r="G4" t="s">
        <v>24</v>
      </c>
    </row>
    <row r="5" spans="1:7" x14ac:dyDescent="0.25">
      <c r="B5" t="s">
        <v>7</v>
      </c>
      <c r="D5" t="s">
        <v>15</v>
      </c>
      <c r="E5" t="s">
        <v>86</v>
      </c>
      <c r="F5" t="s">
        <v>4</v>
      </c>
      <c r="G5" t="s">
        <v>16</v>
      </c>
    </row>
    <row r="6" spans="1:7" x14ac:dyDescent="0.25">
      <c r="A6" t="s">
        <v>81</v>
      </c>
      <c r="B6" t="s">
        <v>4</v>
      </c>
      <c r="C6" t="s">
        <v>12</v>
      </c>
      <c r="D6" t="s">
        <v>16</v>
      </c>
      <c r="E6" t="s">
        <v>88</v>
      </c>
      <c r="F6" t="s">
        <v>34</v>
      </c>
      <c r="G6" t="s">
        <v>65</v>
      </c>
    </row>
    <row r="7" spans="1:7" x14ac:dyDescent="0.25">
      <c r="A7" t="s">
        <v>82</v>
      </c>
      <c r="B7" t="s">
        <v>8</v>
      </c>
      <c r="D7" t="s">
        <v>0</v>
      </c>
      <c r="E7" t="s">
        <v>89</v>
      </c>
      <c r="F7" t="s">
        <v>20</v>
      </c>
      <c r="G7" t="s">
        <v>0</v>
      </c>
    </row>
    <row r="8" spans="1:7" x14ac:dyDescent="0.25">
      <c r="B8" t="s">
        <v>5</v>
      </c>
      <c r="D8" t="s">
        <v>6</v>
      </c>
      <c r="E8" t="s">
        <v>85</v>
      </c>
      <c r="F8" t="s">
        <v>5</v>
      </c>
      <c r="G8" t="s">
        <v>4</v>
      </c>
    </row>
    <row r="9" spans="1:7" x14ac:dyDescent="0.25">
      <c r="B9" t="s">
        <v>3</v>
      </c>
      <c r="D9" t="s">
        <v>17</v>
      </c>
      <c r="E9" t="s">
        <v>85</v>
      </c>
      <c r="F9" t="s">
        <v>21</v>
      </c>
      <c r="G9" t="s">
        <v>5</v>
      </c>
    </row>
    <row r="10" spans="1:7" x14ac:dyDescent="0.25">
      <c r="A10" t="s">
        <v>84</v>
      </c>
      <c r="B10" t="s">
        <v>2</v>
      </c>
      <c r="D10" t="s">
        <v>18</v>
      </c>
      <c r="E10" t="s">
        <v>86</v>
      </c>
      <c r="F10" t="s">
        <v>61</v>
      </c>
      <c r="G10" t="s">
        <v>63</v>
      </c>
    </row>
    <row r="11" spans="1:7" x14ac:dyDescent="0.25">
      <c r="B11" t="s">
        <v>6</v>
      </c>
      <c r="D11" t="s">
        <v>19</v>
      </c>
      <c r="E11" t="s">
        <v>90</v>
      </c>
      <c r="F11" t="s">
        <v>62</v>
      </c>
      <c r="G11" t="s">
        <v>3</v>
      </c>
    </row>
    <row r="12" spans="1:7" x14ac:dyDescent="0.25">
      <c r="A12" t="s">
        <v>83</v>
      </c>
      <c r="B12" t="s">
        <v>10</v>
      </c>
      <c r="C12" t="s">
        <v>14</v>
      </c>
      <c r="D12" t="s">
        <v>20</v>
      </c>
      <c r="E12" t="s">
        <v>86</v>
      </c>
      <c r="F12" t="s">
        <v>0</v>
      </c>
      <c r="G12" t="s">
        <v>34</v>
      </c>
    </row>
    <row r="13" spans="1:7" x14ac:dyDescent="0.25">
      <c r="C13" t="s">
        <v>13</v>
      </c>
      <c r="D13" t="s">
        <v>21</v>
      </c>
      <c r="E13" t="s">
        <v>86</v>
      </c>
      <c r="F13" t="s">
        <v>63</v>
      </c>
      <c r="G13" t="s">
        <v>20</v>
      </c>
    </row>
    <row r="14" spans="1:7" x14ac:dyDescent="0.25">
      <c r="D14" t="s">
        <v>22</v>
      </c>
      <c r="E14" t="s">
        <v>86</v>
      </c>
      <c r="F14" t="s">
        <v>16</v>
      </c>
      <c r="G14" t="s">
        <v>29</v>
      </c>
    </row>
    <row r="15" spans="1:7" x14ac:dyDescent="0.25">
      <c r="D15" t="s">
        <v>23</v>
      </c>
      <c r="E15" t="s">
        <v>91</v>
      </c>
      <c r="F15" t="s">
        <v>29</v>
      </c>
      <c r="G15" t="s">
        <v>21</v>
      </c>
    </row>
    <row r="16" spans="1:7" x14ac:dyDescent="0.25">
      <c r="D16" t="s">
        <v>24</v>
      </c>
      <c r="E16" t="s">
        <v>91</v>
      </c>
      <c r="F16" t="s">
        <v>64</v>
      </c>
      <c r="G16" t="s">
        <v>62</v>
      </c>
    </row>
    <row r="17" spans="4:7" x14ac:dyDescent="0.25">
      <c r="D17" t="s">
        <v>25</v>
      </c>
      <c r="E17" t="s">
        <v>92</v>
      </c>
      <c r="F17" t="s">
        <v>65</v>
      </c>
      <c r="G17" t="s">
        <v>64</v>
      </c>
    </row>
    <row r="18" spans="4:7" x14ac:dyDescent="0.25">
      <c r="D18" t="s">
        <v>26</v>
      </c>
      <c r="F18" t="s">
        <v>14</v>
      </c>
      <c r="G18" t="s">
        <v>67</v>
      </c>
    </row>
    <row r="19" spans="4:7" x14ac:dyDescent="0.25">
      <c r="D19" t="s">
        <v>27</v>
      </c>
      <c r="E19" t="s">
        <v>86</v>
      </c>
      <c r="F19" t="s">
        <v>66</v>
      </c>
      <c r="G19" t="s">
        <v>68</v>
      </c>
    </row>
    <row r="20" spans="4:7" x14ac:dyDescent="0.25">
      <c r="D20" t="s">
        <v>28</v>
      </c>
      <c r="E20" t="s">
        <v>93</v>
      </c>
      <c r="G20" t="s">
        <v>69</v>
      </c>
    </row>
    <row r="21" spans="4:7" x14ac:dyDescent="0.25">
      <c r="D21" t="s">
        <v>29</v>
      </c>
      <c r="E21" t="s">
        <v>88</v>
      </c>
      <c r="G21" t="s">
        <v>70</v>
      </c>
    </row>
    <row r="22" spans="4:7" x14ac:dyDescent="0.25">
      <c r="D22" t="s">
        <v>30</v>
      </c>
      <c r="E22" t="s">
        <v>86</v>
      </c>
      <c r="G22" t="s">
        <v>71</v>
      </c>
    </row>
    <row r="23" spans="4:7" x14ac:dyDescent="0.25">
      <c r="D23" t="s">
        <v>31</v>
      </c>
      <c r="G23" t="s">
        <v>72</v>
      </c>
    </row>
    <row r="24" spans="4:7" x14ac:dyDescent="0.25">
      <c r="D24" t="s">
        <v>32</v>
      </c>
      <c r="G24" t="s">
        <v>73</v>
      </c>
    </row>
    <row r="25" spans="4:7" x14ac:dyDescent="0.25">
      <c r="D25" t="s">
        <v>33</v>
      </c>
      <c r="G25" t="s">
        <v>74</v>
      </c>
    </row>
    <row r="26" spans="4:7" x14ac:dyDescent="0.25">
      <c r="D26" t="s">
        <v>34</v>
      </c>
      <c r="G26" t="s">
        <v>75</v>
      </c>
    </row>
    <row r="27" spans="4:7" x14ac:dyDescent="0.25">
      <c r="D27" t="s">
        <v>35</v>
      </c>
      <c r="G27" t="s">
        <v>76</v>
      </c>
    </row>
    <row r="28" spans="4:7" x14ac:dyDescent="0.25">
      <c r="D28" t="s">
        <v>36</v>
      </c>
    </row>
    <row r="29" spans="4:7" x14ac:dyDescent="0.25">
      <c r="D29" t="s">
        <v>37</v>
      </c>
    </row>
    <row r="30" spans="4:7" x14ac:dyDescent="0.25">
      <c r="D30" t="s">
        <v>38</v>
      </c>
    </row>
    <row r="31" spans="4:7" x14ac:dyDescent="0.25">
      <c r="D31" t="s">
        <v>39</v>
      </c>
    </row>
    <row r="32" spans="4:7" x14ac:dyDescent="0.25">
      <c r="D32" t="s">
        <v>40</v>
      </c>
    </row>
    <row r="33" spans="4:4" x14ac:dyDescent="0.25">
      <c r="D33" t="s">
        <v>10</v>
      </c>
    </row>
    <row r="34" spans="4:4" x14ac:dyDescent="0.25">
      <c r="D34" t="s">
        <v>41</v>
      </c>
    </row>
    <row r="35" spans="4:4" x14ac:dyDescent="0.25">
      <c r="D35" t="s">
        <v>42</v>
      </c>
    </row>
    <row r="36" spans="4:4" x14ac:dyDescent="0.25">
      <c r="D36" t="s">
        <v>43</v>
      </c>
    </row>
    <row r="37" spans="4:4" x14ac:dyDescent="0.25">
      <c r="D37" t="s">
        <v>44</v>
      </c>
    </row>
    <row r="38" spans="4:4" x14ac:dyDescent="0.25">
      <c r="D38" t="s">
        <v>45</v>
      </c>
    </row>
    <row r="39" spans="4:4" x14ac:dyDescent="0.25">
      <c r="D39" t="s">
        <v>46</v>
      </c>
    </row>
    <row r="40" spans="4:4" x14ac:dyDescent="0.25">
      <c r="D40" t="s">
        <v>47</v>
      </c>
    </row>
    <row r="41" spans="4:4" x14ac:dyDescent="0.25">
      <c r="D41" t="s">
        <v>48</v>
      </c>
    </row>
    <row r="42" spans="4:4" x14ac:dyDescent="0.25">
      <c r="D42" t="s">
        <v>49</v>
      </c>
    </row>
    <row r="43" spans="4:4" x14ac:dyDescent="0.25">
      <c r="D43" t="s">
        <v>50</v>
      </c>
    </row>
    <row r="44" spans="4:4" x14ac:dyDescent="0.25">
      <c r="D44" t="s">
        <v>51</v>
      </c>
    </row>
    <row r="45" spans="4:4" x14ac:dyDescent="0.25">
      <c r="D45" t="s">
        <v>52</v>
      </c>
    </row>
    <row r="46" spans="4:4" x14ac:dyDescent="0.25">
      <c r="D46" t="s">
        <v>53</v>
      </c>
    </row>
    <row r="47" spans="4:4" x14ac:dyDescent="0.25">
      <c r="D47" t="s">
        <v>54</v>
      </c>
    </row>
    <row r="48" spans="4:4" x14ac:dyDescent="0.25">
      <c r="D48" t="s">
        <v>55</v>
      </c>
    </row>
    <row r="49" spans="4:4" x14ac:dyDescent="0.25">
      <c r="D49" t="s">
        <v>56</v>
      </c>
    </row>
    <row r="50" spans="4:4" x14ac:dyDescent="0.25">
      <c r="D50" t="s">
        <v>57</v>
      </c>
    </row>
    <row r="51" spans="4:4" x14ac:dyDescent="0.25">
      <c r="D51" t="s">
        <v>58</v>
      </c>
    </row>
    <row r="52" spans="4:4" x14ac:dyDescent="0.25">
      <c r="D52" t="s">
        <v>59</v>
      </c>
    </row>
    <row r="53" spans="4:4" x14ac:dyDescent="0.25">
      <c r="D53" t="s">
        <v>60</v>
      </c>
    </row>
  </sheetData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32" workbookViewId="0">
      <selection activeCell="F64" sqref="F64"/>
    </sheetView>
  </sheetViews>
  <sheetFormatPr defaultRowHeight="15" x14ac:dyDescent="0.25"/>
  <cols>
    <col min="1" max="1" width="39.85546875" customWidth="1"/>
  </cols>
  <sheetData>
    <row r="1" spans="1:6" x14ac:dyDescent="0.25">
      <c r="A1" t="s">
        <v>2</v>
      </c>
      <c r="B1" t="str">
        <f>TRIM(A1)</f>
        <v>dusting</v>
      </c>
      <c r="E1" t="s">
        <v>16</v>
      </c>
      <c r="F1" t="str">
        <f t="shared" ref="F1:F63" si="0">TRIM(E1)</f>
        <v>1st ploughing</v>
      </c>
    </row>
    <row r="2" spans="1:6" x14ac:dyDescent="0.25">
      <c r="A2" t="s">
        <v>3</v>
      </c>
      <c r="B2" t="str">
        <f t="shared" ref="B2:B65" si="1">TRIM(A2)</f>
        <v>stooking</v>
      </c>
      <c r="E2" t="s">
        <v>23</v>
      </c>
      <c r="F2" t="str">
        <f t="shared" si="0"/>
        <v>1st weeding</v>
      </c>
    </row>
    <row r="3" spans="1:6" x14ac:dyDescent="0.25">
      <c r="A3" t="s">
        <v>4</v>
      </c>
      <c r="B3" t="str">
        <f t="shared" si="1"/>
        <v>harvesting</v>
      </c>
      <c r="E3" t="s">
        <v>29</v>
      </c>
      <c r="F3" t="str">
        <f t="shared" si="0"/>
        <v>2nd ploughing</v>
      </c>
    </row>
    <row r="4" spans="1:6" x14ac:dyDescent="0.25">
      <c r="A4" t="s">
        <v>15</v>
      </c>
      <c r="B4" t="str">
        <f t="shared" si="1"/>
        <v>shelling labour</v>
      </c>
      <c r="E4" t="s">
        <v>24</v>
      </c>
      <c r="F4" t="str">
        <f t="shared" si="0"/>
        <v>2nd weeding</v>
      </c>
    </row>
    <row r="5" spans="1:6" x14ac:dyDescent="0.25">
      <c r="A5" t="s">
        <v>16</v>
      </c>
      <c r="B5" t="str">
        <f t="shared" si="1"/>
        <v>1st ploughing</v>
      </c>
      <c r="E5" t="s">
        <v>46</v>
      </c>
      <c r="F5" t="str">
        <f t="shared" si="0"/>
        <v>3rd weeding</v>
      </c>
    </row>
    <row r="6" spans="1:6" x14ac:dyDescent="0.25">
      <c r="A6" t="s">
        <v>0</v>
      </c>
      <c r="B6" t="str">
        <f t="shared" si="1"/>
        <v>planting</v>
      </c>
      <c r="E6" t="s">
        <v>102</v>
      </c>
      <c r="F6" t="str">
        <f t="shared" si="0"/>
        <v>bag</v>
      </c>
    </row>
    <row r="7" spans="1:6" x14ac:dyDescent="0.25">
      <c r="A7" t="s">
        <v>6</v>
      </c>
      <c r="B7" t="str">
        <f t="shared" si="1"/>
        <v>top dressing</v>
      </c>
      <c r="E7" t="s">
        <v>21</v>
      </c>
      <c r="F7" t="str">
        <f t="shared" si="0"/>
        <v>bagging</v>
      </c>
    </row>
    <row r="8" spans="1:6" x14ac:dyDescent="0.25">
      <c r="A8" t="s">
        <v>17</v>
      </c>
      <c r="B8" t="str">
        <f t="shared" si="1"/>
        <v>spraying</v>
      </c>
      <c r="E8" t="s">
        <v>96</v>
      </c>
      <c r="F8" t="str">
        <f t="shared" si="0"/>
        <v>desuckering</v>
      </c>
    </row>
    <row r="9" spans="1:6" x14ac:dyDescent="0.25">
      <c r="A9" t="s">
        <v>18</v>
      </c>
      <c r="B9" t="str">
        <f t="shared" si="1"/>
        <v>haul to storage</v>
      </c>
      <c r="E9" t="s">
        <v>20</v>
      </c>
      <c r="F9" t="str">
        <f t="shared" si="0"/>
        <v>drying</v>
      </c>
    </row>
    <row r="10" spans="1:6" x14ac:dyDescent="0.25">
      <c r="A10" t="s">
        <v>19</v>
      </c>
      <c r="B10" t="str">
        <f t="shared" si="1"/>
        <v>post harvest dusting</v>
      </c>
      <c r="E10" t="s">
        <v>101</v>
      </c>
      <c r="F10" t="str">
        <f t="shared" si="0"/>
        <v>dust</v>
      </c>
    </row>
    <row r="11" spans="1:6" x14ac:dyDescent="0.25">
      <c r="A11" t="s">
        <v>20</v>
      </c>
      <c r="B11" t="str">
        <f t="shared" si="1"/>
        <v>drying</v>
      </c>
      <c r="E11" t="s">
        <v>2</v>
      </c>
      <c r="F11" t="str">
        <f t="shared" si="0"/>
        <v>dusting</v>
      </c>
    </row>
    <row r="12" spans="1:6" x14ac:dyDescent="0.25">
      <c r="A12" t="s">
        <v>21</v>
      </c>
      <c r="B12" t="str">
        <f t="shared" si="1"/>
        <v>bagging</v>
      </c>
      <c r="E12" t="s">
        <v>35</v>
      </c>
      <c r="F12" t="str">
        <f t="shared" si="0"/>
        <v>furrowing</v>
      </c>
    </row>
    <row r="13" spans="1:6" x14ac:dyDescent="0.25">
      <c r="A13" t="s">
        <v>109</v>
      </c>
      <c r="B13" t="str">
        <f t="shared" si="1"/>
        <v>bag</v>
      </c>
      <c r="E13" t="s">
        <v>53</v>
      </c>
      <c r="F13" t="str">
        <f t="shared" si="0"/>
        <v>grading</v>
      </c>
    </row>
    <row r="14" spans="1:6" x14ac:dyDescent="0.25">
      <c r="A14" t="s">
        <v>23</v>
      </c>
      <c r="B14" t="str">
        <f t="shared" si="1"/>
        <v>1st weeding</v>
      </c>
      <c r="E14" t="s">
        <v>26</v>
      </c>
      <c r="F14" t="str">
        <f t="shared" si="0"/>
        <v>harrow</v>
      </c>
    </row>
    <row r="15" spans="1:6" x14ac:dyDescent="0.25">
      <c r="A15" t="s">
        <v>24</v>
      </c>
      <c r="B15" t="str">
        <f t="shared" si="1"/>
        <v>2nd weeding</v>
      </c>
      <c r="E15" t="s">
        <v>12</v>
      </c>
      <c r="F15" t="str">
        <f t="shared" si="0"/>
        <v>harvest</v>
      </c>
    </row>
    <row r="16" spans="1:6" x14ac:dyDescent="0.25">
      <c r="A16" t="s">
        <v>94</v>
      </c>
      <c r="B16" t="str">
        <f t="shared" si="1"/>
        <v>propping</v>
      </c>
      <c r="E16" t="s">
        <v>4</v>
      </c>
      <c r="F16" t="str">
        <f t="shared" si="0"/>
        <v>harvesting</v>
      </c>
    </row>
    <row r="17" spans="1:6" x14ac:dyDescent="0.25">
      <c r="A17" t="s">
        <v>26</v>
      </c>
      <c r="B17" t="str">
        <f t="shared" si="1"/>
        <v>harrow</v>
      </c>
      <c r="E17" t="s">
        <v>18</v>
      </c>
      <c r="F17" t="str">
        <f t="shared" si="0"/>
        <v>haul to storage</v>
      </c>
    </row>
    <row r="18" spans="1:6" x14ac:dyDescent="0.25">
      <c r="A18" t="s">
        <v>18</v>
      </c>
      <c r="B18" t="str">
        <f t="shared" si="1"/>
        <v>haul to storage</v>
      </c>
      <c r="E18" t="s">
        <v>50</v>
      </c>
      <c r="F18" t="str">
        <f t="shared" si="0"/>
        <v>manuring</v>
      </c>
    </row>
    <row r="19" spans="1:6" x14ac:dyDescent="0.25">
      <c r="A19" t="s">
        <v>111</v>
      </c>
      <c r="B19" t="str">
        <f t="shared" si="1"/>
        <v>dusting</v>
      </c>
      <c r="E19" t="s">
        <v>56</v>
      </c>
      <c r="F19" t="str">
        <f t="shared" si="0"/>
        <v>other (specify)</v>
      </c>
    </row>
    <row r="20" spans="1:6" x14ac:dyDescent="0.25">
      <c r="A20" t="s">
        <v>29</v>
      </c>
      <c r="B20" t="str">
        <f t="shared" si="1"/>
        <v>2nd ploughing</v>
      </c>
      <c r="E20" t="s">
        <v>0</v>
      </c>
      <c r="F20" t="str">
        <f t="shared" si="0"/>
        <v>planting</v>
      </c>
    </row>
    <row r="21" spans="1:6" x14ac:dyDescent="0.25">
      <c r="A21" t="s">
        <v>30</v>
      </c>
      <c r="B21" t="str">
        <f t="shared" si="1"/>
        <v>total sheller cost</v>
      </c>
      <c r="E21" t="s">
        <v>19</v>
      </c>
      <c r="F21" t="str">
        <f t="shared" si="0"/>
        <v>post harvest dusting</v>
      </c>
    </row>
    <row r="22" spans="1:6" x14ac:dyDescent="0.25">
      <c r="A22" t="s">
        <v>97</v>
      </c>
      <c r="B22" t="str">
        <f t="shared" si="1"/>
        <v>shell</v>
      </c>
      <c r="E22" t="s">
        <v>94</v>
      </c>
      <c r="F22" t="str">
        <f t="shared" si="0"/>
        <v>propping</v>
      </c>
    </row>
    <row r="23" spans="1:6" x14ac:dyDescent="0.25">
      <c r="A23" t="s">
        <v>113</v>
      </c>
      <c r="B23" t="str">
        <f t="shared" si="1"/>
        <v>threshing</v>
      </c>
      <c r="E23" t="s">
        <v>33</v>
      </c>
      <c r="F23" t="str">
        <f t="shared" si="0"/>
        <v>ridging</v>
      </c>
    </row>
    <row r="24" spans="1:6" x14ac:dyDescent="0.25">
      <c r="A24" t="s">
        <v>33</v>
      </c>
      <c r="B24" t="str">
        <f t="shared" si="1"/>
        <v>ridging</v>
      </c>
      <c r="E24" t="s">
        <v>104</v>
      </c>
      <c r="F24" t="str">
        <f t="shared" si="0"/>
        <v>shell</v>
      </c>
    </row>
    <row r="25" spans="1:6" x14ac:dyDescent="0.25">
      <c r="A25" t="s">
        <v>34</v>
      </c>
      <c r="B25" t="str">
        <f t="shared" si="1"/>
        <v>transport</v>
      </c>
      <c r="E25" t="s">
        <v>5</v>
      </c>
      <c r="F25" t="str">
        <f t="shared" si="0"/>
        <v>shelling</v>
      </c>
    </row>
    <row r="26" spans="1:6" x14ac:dyDescent="0.25">
      <c r="A26" t="s">
        <v>35</v>
      </c>
      <c r="B26" t="str">
        <f t="shared" si="1"/>
        <v>furrowing</v>
      </c>
      <c r="E26" t="s">
        <v>15</v>
      </c>
      <c r="F26" t="str">
        <f t="shared" si="0"/>
        <v>shelling labour</v>
      </c>
    </row>
    <row r="27" spans="1:6" x14ac:dyDescent="0.25">
      <c r="A27" t="s">
        <v>36</v>
      </c>
      <c r="B27" t="str">
        <f t="shared" si="1"/>
        <v>stacking</v>
      </c>
      <c r="E27" t="s">
        <v>121</v>
      </c>
      <c r="F27" t="str">
        <f t="shared" si="0"/>
        <v>sort</v>
      </c>
    </row>
    <row r="28" spans="1:6" x14ac:dyDescent="0.25">
      <c r="A28" t="s">
        <v>115</v>
      </c>
      <c r="B28" t="str">
        <f t="shared" si="1"/>
        <v>stooking</v>
      </c>
      <c r="E28" t="s">
        <v>17</v>
      </c>
      <c r="F28" t="str">
        <f t="shared" si="0"/>
        <v>spraying</v>
      </c>
    </row>
    <row r="29" spans="1:6" x14ac:dyDescent="0.25">
      <c r="A29" t="s">
        <v>117</v>
      </c>
      <c r="B29" t="str">
        <f t="shared" si="1"/>
        <v>shelling</v>
      </c>
      <c r="E29" t="s">
        <v>36</v>
      </c>
      <c r="F29" t="str">
        <f t="shared" si="0"/>
        <v>stacking</v>
      </c>
    </row>
    <row r="30" spans="1:6" x14ac:dyDescent="0.25">
      <c r="A30" t="s">
        <v>39</v>
      </c>
      <c r="B30" t="str">
        <f t="shared" si="1"/>
        <v>winnowing</v>
      </c>
      <c r="E30" t="s">
        <v>3</v>
      </c>
      <c r="F30" t="str">
        <f t="shared" si="0"/>
        <v>stooking</v>
      </c>
    </row>
    <row r="31" spans="1:6" x14ac:dyDescent="0.25">
      <c r="A31" t="s">
        <v>100</v>
      </c>
      <c r="B31" t="str">
        <f t="shared" si="1"/>
        <v>winnow</v>
      </c>
      <c r="E31" t="s">
        <v>107</v>
      </c>
      <c r="F31" t="str">
        <f t="shared" si="0"/>
        <v>store</v>
      </c>
    </row>
    <row r="32" spans="1:6" x14ac:dyDescent="0.25">
      <c r="A32" t="s">
        <v>10</v>
      </c>
      <c r="B32" t="str">
        <f t="shared" si="1"/>
        <v>watchman</v>
      </c>
      <c r="E32" t="s">
        <v>54</v>
      </c>
      <c r="F32" t="str">
        <f t="shared" si="0"/>
        <v>terracing</v>
      </c>
    </row>
    <row r="33" spans="1:6" x14ac:dyDescent="0.25">
      <c r="A33" t="s">
        <v>103</v>
      </c>
      <c r="B33" t="str">
        <f t="shared" si="1"/>
        <v>weigh</v>
      </c>
      <c r="E33" t="s">
        <v>57</v>
      </c>
      <c r="F33" t="str">
        <f t="shared" si="0"/>
        <v>thinning</v>
      </c>
    </row>
    <row r="34" spans="1:6" x14ac:dyDescent="0.25">
      <c r="A34" t="s">
        <v>117</v>
      </c>
      <c r="B34" t="str">
        <f t="shared" si="1"/>
        <v>shelling</v>
      </c>
      <c r="E34" t="s">
        <v>108</v>
      </c>
      <c r="F34" t="str">
        <f t="shared" si="0"/>
        <v>thresh</v>
      </c>
    </row>
    <row r="35" spans="1:6" x14ac:dyDescent="0.25">
      <c r="A35" t="s">
        <v>119</v>
      </c>
      <c r="B35" t="str">
        <f t="shared" si="1"/>
        <v>harvest</v>
      </c>
      <c r="E35" t="s">
        <v>47</v>
      </c>
      <c r="F35" t="str">
        <f t="shared" si="0"/>
        <v>threshing</v>
      </c>
    </row>
    <row r="36" spans="1:6" x14ac:dyDescent="0.25">
      <c r="A36" t="s">
        <v>104</v>
      </c>
      <c r="B36" t="str">
        <f t="shared" si="1"/>
        <v>shell</v>
      </c>
      <c r="E36" t="s">
        <v>6</v>
      </c>
      <c r="F36" t="str">
        <f t="shared" si="0"/>
        <v>top dressing</v>
      </c>
    </row>
    <row r="37" spans="1:6" x14ac:dyDescent="0.25">
      <c r="A37" t="s">
        <v>101</v>
      </c>
      <c r="B37" t="str">
        <f t="shared" si="1"/>
        <v>dust</v>
      </c>
      <c r="E37" t="s">
        <v>30</v>
      </c>
      <c r="F37" t="str">
        <f t="shared" si="0"/>
        <v>total sheller cost</v>
      </c>
    </row>
    <row r="38" spans="1:6" x14ac:dyDescent="0.25">
      <c r="A38" t="s">
        <v>46</v>
      </c>
      <c r="B38" t="str">
        <f t="shared" si="1"/>
        <v>3rd weeding</v>
      </c>
      <c r="E38" t="s">
        <v>34</v>
      </c>
      <c r="F38" t="str">
        <f t="shared" si="0"/>
        <v>transport</v>
      </c>
    </row>
    <row r="39" spans="1:6" x14ac:dyDescent="0.25">
      <c r="A39" t="s">
        <v>47</v>
      </c>
      <c r="B39" t="str">
        <f t="shared" si="1"/>
        <v>threshing</v>
      </c>
      <c r="E39" t="s">
        <v>10</v>
      </c>
      <c r="F39" t="str">
        <f t="shared" si="0"/>
        <v>watchman</v>
      </c>
    </row>
    <row r="40" spans="1:6" x14ac:dyDescent="0.25">
      <c r="A40" t="s">
        <v>104</v>
      </c>
      <c r="B40" t="str">
        <f t="shared" si="1"/>
        <v>shell</v>
      </c>
      <c r="E40" t="s">
        <v>103</v>
      </c>
      <c r="F40" t="str">
        <f t="shared" si="0"/>
        <v>weigh</v>
      </c>
    </row>
    <row r="41" spans="1:6" x14ac:dyDescent="0.25">
      <c r="A41" t="s">
        <v>108</v>
      </c>
      <c r="B41" t="str">
        <f t="shared" si="1"/>
        <v>thresh</v>
      </c>
      <c r="E41" t="s">
        <v>100</v>
      </c>
      <c r="F41" t="str">
        <f t="shared" si="0"/>
        <v>winnow</v>
      </c>
    </row>
    <row r="42" spans="1:6" x14ac:dyDescent="0.25">
      <c r="A42" t="s">
        <v>50</v>
      </c>
      <c r="B42" t="str">
        <f t="shared" si="1"/>
        <v>manuring</v>
      </c>
      <c r="E42" t="s">
        <v>39</v>
      </c>
      <c r="F42" t="str">
        <f t="shared" si="0"/>
        <v>winnowing</v>
      </c>
    </row>
    <row r="43" spans="1:6" x14ac:dyDescent="0.25">
      <c r="A43" t="s">
        <v>12</v>
      </c>
      <c r="B43" t="str">
        <f t="shared" si="1"/>
        <v>harvest</v>
      </c>
      <c r="E43" t="s">
        <v>95</v>
      </c>
      <c r="F43" t="str">
        <f t="shared" si="0"/>
        <v>wiring</v>
      </c>
    </row>
    <row r="44" spans="1:6" x14ac:dyDescent="0.25">
      <c r="A44" t="s">
        <v>52</v>
      </c>
      <c r="B44" t="str">
        <f t="shared" si="1"/>
        <v>harvest &amp; dry</v>
      </c>
      <c r="E44" t="s">
        <v>122</v>
      </c>
      <c r="F44" t="str">
        <f t="shared" si="0"/>
        <v>dry</v>
      </c>
    </row>
    <row r="45" spans="1:6" x14ac:dyDescent="0.25">
      <c r="A45" t="s">
        <v>53</v>
      </c>
      <c r="B45" t="str">
        <f t="shared" si="1"/>
        <v>grading</v>
      </c>
      <c r="E45" t="s">
        <v>11</v>
      </c>
      <c r="F45" t="str">
        <f t="shared" si="0"/>
        <v>weeding</v>
      </c>
    </row>
    <row r="46" spans="1:6" x14ac:dyDescent="0.25">
      <c r="A46" t="s">
        <v>54</v>
      </c>
      <c r="B46" t="str">
        <f t="shared" si="1"/>
        <v>terracing</v>
      </c>
      <c r="E46" t="s">
        <v>14</v>
      </c>
      <c r="F46" t="str">
        <f t="shared" si="0"/>
        <v>security</v>
      </c>
    </row>
    <row r="47" spans="1:6" x14ac:dyDescent="0.25">
      <c r="A47" t="s">
        <v>103</v>
      </c>
      <c r="B47" t="str">
        <f t="shared" si="1"/>
        <v>weigh</v>
      </c>
      <c r="E47" t="s">
        <v>13</v>
      </c>
      <c r="F47" t="str">
        <f t="shared" si="0"/>
        <v>other</v>
      </c>
    </row>
    <row r="48" spans="1:6" x14ac:dyDescent="0.25">
      <c r="A48" t="s">
        <v>56</v>
      </c>
      <c r="B48" t="str">
        <f t="shared" si="1"/>
        <v>other (specify)</v>
      </c>
      <c r="E48" t="s">
        <v>9</v>
      </c>
      <c r="F48" t="str">
        <f t="shared" si="0"/>
        <v>land preparation</v>
      </c>
    </row>
    <row r="49" spans="1:6" x14ac:dyDescent="0.25">
      <c r="A49" t="s">
        <v>57</v>
      </c>
      <c r="B49" t="str">
        <f t="shared" si="1"/>
        <v>thinning</v>
      </c>
      <c r="E49" t="s">
        <v>1</v>
      </c>
      <c r="F49" t="str">
        <f t="shared" si="0"/>
        <v>first weeding</v>
      </c>
    </row>
    <row r="50" spans="1:6" x14ac:dyDescent="0.25">
      <c r="A50" t="s">
        <v>101</v>
      </c>
      <c r="B50" t="str">
        <f t="shared" si="1"/>
        <v>dust</v>
      </c>
      <c r="E50" t="s">
        <v>7</v>
      </c>
      <c r="F50" t="str">
        <f t="shared" si="0"/>
        <v>second weeding</v>
      </c>
    </row>
    <row r="51" spans="1:6" x14ac:dyDescent="0.25">
      <c r="A51" t="s">
        <v>108</v>
      </c>
      <c r="B51" t="str">
        <f t="shared" si="1"/>
        <v>thresh</v>
      </c>
      <c r="E51" t="s">
        <v>8</v>
      </c>
      <c r="F51" t="str">
        <f t="shared" si="0"/>
        <v>haul to store</v>
      </c>
    </row>
    <row r="52" spans="1:6" x14ac:dyDescent="0.25">
      <c r="A52" t="s">
        <v>104</v>
      </c>
      <c r="B52" t="str">
        <f t="shared" si="1"/>
        <v>shell</v>
      </c>
      <c r="E52" t="s">
        <v>61</v>
      </c>
      <c r="F52" t="str">
        <f t="shared" si="0"/>
        <v>top-dressing</v>
      </c>
    </row>
    <row r="53" spans="1:6" x14ac:dyDescent="0.25">
      <c r="A53" t="s">
        <v>95</v>
      </c>
      <c r="B53" t="str">
        <f t="shared" si="1"/>
        <v>wiring</v>
      </c>
      <c r="E53" t="s">
        <v>62</v>
      </c>
      <c r="F53" t="str">
        <f t="shared" si="0"/>
        <v>dusting (post harvest)</v>
      </c>
    </row>
    <row r="54" spans="1:6" x14ac:dyDescent="0.25">
      <c r="A54" t="s">
        <v>21</v>
      </c>
      <c r="B54" t="str">
        <f t="shared" si="1"/>
        <v>bagging</v>
      </c>
      <c r="E54" t="s">
        <v>63</v>
      </c>
      <c r="F54" t="str">
        <f t="shared" si="0"/>
        <v>field dusting</v>
      </c>
    </row>
    <row r="55" spans="1:6" x14ac:dyDescent="0.25">
      <c r="A55" t="s">
        <v>98</v>
      </c>
      <c r="B55" t="str">
        <f t="shared" si="1"/>
        <v>bag</v>
      </c>
      <c r="E55" t="s">
        <v>64</v>
      </c>
      <c r="F55" t="str">
        <f t="shared" si="0"/>
        <v>storage</v>
      </c>
    </row>
    <row r="56" spans="1:6" x14ac:dyDescent="0.25">
      <c r="A56" t="s">
        <v>101</v>
      </c>
      <c r="B56" t="str">
        <f t="shared" si="1"/>
        <v>dust</v>
      </c>
      <c r="E56" t="s">
        <v>65</v>
      </c>
      <c r="F56" t="str">
        <f t="shared" si="0"/>
        <v>harrowing</v>
      </c>
    </row>
    <row r="57" spans="1:6" x14ac:dyDescent="0.25">
      <c r="A57" t="s">
        <v>102</v>
      </c>
      <c r="B57" t="str">
        <f t="shared" si="1"/>
        <v>bag</v>
      </c>
      <c r="E57" t="s">
        <v>66</v>
      </c>
      <c r="F57" t="str">
        <f t="shared" si="0"/>
        <v>irrigation</v>
      </c>
    </row>
    <row r="58" spans="1:6" x14ac:dyDescent="0.25">
      <c r="A58" t="s">
        <v>105</v>
      </c>
      <c r="B58" t="str">
        <f t="shared" si="1"/>
        <v>bag</v>
      </c>
      <c r="E58" t="s">
        <v>76</v>
      </c>
      <c r="F58" t="str">
        <f t="shared" si="0"/>
        <v>slashing</v>
      </c>
    </row>
    <row r="59" spans="1:6" x14ac:dyDescent="0.25">
      <c r="A59" t="s">
        <v>102</v>
      </c>
      <c r="B59" t="str">
        <f t="shared" si="1"/>
        <v>bag</v>
      </c>
      <c r="E59" t="s">
        <v>123</v>
      </c>
      <c r="F59" t="str">
        <f t="shared" si="0"/>
        <v>dust</v>
      </c>
    </row>
    <row r="60" spans="1:6" x14ac:dyDescent="0.25">
      <c r="A60" t="s">
        <v>102</v>
      </c>
      <c r="B60" t="str">
        <f t="shared" si="1"/>
        <v>bag</v>
      </c>
      <c r="E60" t="s">
        <v>124</v>
      </c>
      <c r="F60" t="str">
        <f t="shared" si="0"/>
        <v>shell</v>
      </c>
    </row>
    <row r="61" spans="1:6" x14ac:dyDescent="0.25">
      <c r="A61" t="s">
        <v>102</v>
      </c>
      <c r="B61" t="str">
        <f t="shared" si="1"/>
        <v>bag</v>
      </c>
      <c r="E61" t="s">
        <v>105</v>
      </c>
      <c r="F61" t="str">
        <f t="shared" si="0"/>
        <v>bag</v>
      </c>
    </row>
    <row r="62" spans="1:6" x14ac:dyDescent="0.25">
      <c r="A62" t="s">
        <v>5</v>
      </c>
      <c r="B62" t="str">
        <f t="shared" si="1"/>
        <v>shelling</v>
      </c>
      <c r="E62" t="s">
        <v>125</v>
      </c>
      <c r="F62" t="str">
        <f t="shared" si="0"/>
        <v>harvest</v>
      </c>
    </row>
    <row r="63" spans="1:6" x14ac:dyDescent="0.25">
      <c r="A63" t="s">
        <v>102</v>
      </c>
      <c r="B63" t="str">
        <f t="shared" si="1"/>
        <v>bag</v>
      </c>
      <c r="E63" t="s">
        <v>110</v>
      </c>
      <c r="F63" t="str">
        <f t="shared" si="0"/>
        <v>store</v>
      </c>
    </row>
    <row r="64" spans="1:6" x14ac:dyDescent="0.25">
      <c r="A64" t="s">
        <v>107</v>
      </c>
      <c r="B64" t="str">
        <f t="shared" si="1"/>
        <v>store</v>
      </c>
      <c r="E64" t="s">
        <v>126</v>
      </c>
      <c r="F64" t="str">
        <f>TRIM(E64)</f>
        <v>transport</v>
      </c>
    </row>
    <row r="65" spans="1:2" x14ac:dyDescent="0.25">
      <c r="A65" t="s">
        <v>107</v>
      </c>
      <c r="B65" t="str">
        <f t="shared" si="1"/>
        <v>store</v>
      </c>
    </row>
    <row r="66" spans="1:2" x14ac:dyDescent="0.25">
      <c r="A66" t="s">
        <v>107</v>
      </c>
      <c r="B66" t="str">
        <f t="shared" ref="B66:B81" si="2">TRIM(A66)</f>
        <v>store</v>
      </c>
    </row>
    <row r="67" spans="1:2" x14ac:dyDescent="0.25">
      <c r="A67" t="s">
        <v>96</v>
      </c>
      <c r="B67" t="str">
        <f t="shared" si="2"/>
        <v>desuckering</v>
      </c>
    </row>
    <row r="68" spans="1:2" x14ac:dyDescent="0.25">
      <c r="A68" t="s">
        <v>99</v>
      </c>
      <c r="B68" t="str">
        <f t="shared" si="2"/>
        <v>dusting</v>
      </c>
    </row>
    <row r="69" spans="1:2" x14ac:dyDescent="0.25">
      <c r="A69" t="s">
        <v>102</v>
      </c>
      <c r="B69" t="str">
        <f t="shared" si="2"/>
        <v>bag</v>
      </c>
    </row>
    <row r="70" spans="1:2" x14ac:dyDescent="0.25">
      <c r="A70" t="s">
        <v>19</v>
      </c>
      <c r="B70" t="str">
        <f t="shared" si="2"/>
        <v>post harvest dusting</v>
      </c>
    </row>
    <row r="71" spans="1:2" x14ac:dyDescent="0.25">
      <c r="A71" t="s">
        <v>106</v>
      </c>
      <c r="B71" t="str">
        <f t="shared" si="2"/>
        <v>sort</v>
      </c>
    </row>
    <row r="72" spans="1:2" x14ac:dyDescent="0.25">
      <c r="A72" t="s">
        <v>107</v>
      </c>
      <c r="B72" t="str">
        <f t="shared" si="2"/>
        <v>store</v>
      </c>
    </row>
    <row r="73" spans="1:2" x14ac:dyDescent="0.25">
      <c r="A73" t="s">
        <v>107</v>
      </c>
      <c r="B73" t="str">
        <f t="shared" si="2"/>
        <v>store</v>
      </c>
    </row>
    <row r="74" spans="1:2" x14ac:dyDescent="0.25">
      <c r="A74" t="s">
        <v>107</v>
      </c>
      <c r="B74" t="str">
        <f t="shared" si="2"/>
        <v>store</v>
      </c>
    </row>
    <row r="75" spans="1:2" x14ac:dyDescent="0.25">
      <c r="A75" t="s">
        <v>110</v>
      </c>
      <c r="B75" t="str">
        <f t="shared" si="2"/>
        <v>store</v>
      </c>
    </row>
    <row r="76" spans="1:2" x14ac:dyDescent="0.25">
      <c r="A76" t="s">
        <v>112</v>
      </c>
      <c r="B76" t="str">
        <f t="shared" si="2"/>
        <v>bagging</v>
      </c>
    </row>
    <row r="77" spans="1:2" x14ac:dyDescent="0.25">
      <c r="A77" t="s">
        <v>114</v>
      </c>
      <c r="B77" t="str">
        <f t="shared" si="2"/>
        <v>winnowing</v>
      </c>
    </row>
    <row r="78" spans="1:2" x14ac:dyDescent="0.25">
      <c r="A78" t="s">
        <v>116</v>
      </c>
      <c r="B78" t="str">
        <f t="shared" si="2"/>
        <v>harvesting</v>
      </c>
    </row>
    <row r="79" spans="1:2" x14ac:dyDescent="0.25">
      <c r="A79" t="s">
        <v>118</v>
      </c>
      <c r="B79" t="str">
        <f t="shared" si="2"/>
        <v>post harvest dusting</v>
      </c>
    </row>
    <row r="80" spans="1:2" x14ac:dyDescent="0.25">
      <c r="A80" t="s">
        <v>112</v>
      </c>
      <c r="B80" t="str">
        <f t="shared" si="2"/>
        <v>bagging</v>
      </c>
    </row>
    <row r="81" spans="1:2" x14ac:dyDescent="0.25">
      <c r="A81" t="s">
        <v>120</v>
      </c>
      <c r="B81" t="str">
        <f t="shared" si="2"/>
        <v>haul to storage</v>
      </c>
    </row>
  </sheetData>
  <sortState ref="E1:E81">
    <sortCondition ref="E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topLeftCell="A8" workbookViewId="0">
      <selection activeCell="D22" sqref="D22"/>
    </sheetView>
  </sheetViews>
  <sheetFormatPr defaultRowHeight="15" x14ac:dyDescent="0.25"/>
  <cols>
    <col min="1" max="1" width="24.42578125" customWidth="1"/>
    <col min="4" max="4" width="59.140625" customWidth="1"/>
  </cols>
  <sheetData>
    <row r="1" spans="1:6" x14ac:dyDescent="0.25">
      <c r="A1" t="s">
        <v>16</v>
      </c>
      <c r="B1" t="s">
        <v>88</v>
      </c>
      <c r="D1" s="2" t="str">
        <f>"replace activityclass =" &amp; " '" &amp;B1 &amp; "' if activity = '" &amp; A1 &amp; "'"</f>
        <v>replace activityclass = 'L' if activity = '1st ploughing'</v>
      </c>
      <c r="E1" t="s">
        <v>88</v>
      </c>
      <c r="F1" t="s">
        <v>78</v>
      </c>
    </row>
    <row r="2" spans="1:6" x14ac:dyDescent="0.25">
      <c r="A2" t="s">
        <v>23</v>
      </c>
      <c r="B2" t="s">
        <v>91</v>
      </c>
      <c r="D2" s="2" t="str">
        <f t="shared" ref="D2:D58" si="0">"replace activityclass =" &amp; " '" &amp;B2 &amp; "' if activity = '" &amp; A2 &amp; "'"</f>
        <v>replace activityclass = 'W' if activity = '1st weeding'</v>
      </c>
      <c r="E2" t="s">
        <v>89</v>
      </c>
      <c r="F2" t="s">
        <v>79</v>
      </c>
    </row>
    <row r="3" spans="1:6" x14ac:dyDescent="0.25">
      <c r="A3" t="s">
        <v>29</v>
      </c>
      <c r="B3" t="s">
        <v>88</v>
      </c>
      <c r="D3" s="2" t="str">
        <f t="shared" si="0"/>
        <v>replace activityclass = 'L' if activity = '2nd ploughing'</v>
      </c>
      <c r="E3" t="s">
        <v>91</v>
      </c>
      <c r="F3" t="s">
        <v>80</v>
      </c>
    </row>
    <row r="4" spans="1:6" x14ac:dyDescent="0.25">
      <c r="A4" t="s">
        <v>24</v>
      </c>
      <c r="B4" t="s">
        <v>91</v>
      </c>
      <c r="D4" s="2" t="str">
        <f t="shared" si="0"/>
        <v>replace activityclass = 'W' if activity = '2nd weeding'</v>
      </c>
      <c r="E4" t="s">
        <v>87</v>
      </c>
      <c r="F4" t="s">
        <v>81</v>
      </c>
    </row>
    <row r="5" spans="1:6" x14ac:dyDescent="0.25">
      <c r="A5" t="s">
        <v>46</v>
      </c>
      <c r="B5" t="s">
        <v>91</v>
      </c>
      <c r="D5" s="2" t="str">
        <f t="shared" si="0"/>
        <v>replace activityclass = 'W' if activity = '3rd weeding'</v>
      </c>
      <c r="E5" t="s">
        <v>128</v>
      </c>
      <c r="F5" t="s">
        <v>82</v>
      </c>
    </row>
    <row r="6" spans="1:6" x14ac:dyDescent="0.25">
      <c r="A6" t="s">
        <v>102</v>
      </c>
      <c r="B6" t="s">
        <v>128</v>
      </c>
      <c r="D6" s="2" t="str">
        <f t="shared" si="0"/>
        <v>replace activityclass = 'A' if activity = 'bag'</v>
      </c>
      <c r="E6" t="s">
        <v>85</v>
      </c>
      <c r="F6" t="s">
        <v>84</v>
      </c>
    </row>
    <row r="7" spans="1:6" x14ac:dyDescent="0.25">
      <c r="A7" t="s">
        <v>21</v>
      </c>
      <c r="B7" t="s">
        <v>128</v>
      </c>
      <c r="D7" s="2" t="str">
        <f t="shared" si="0"/>
        <v>replace activityclass = 'A' if activity = 'bagging'</v>
      </c>
      <c r="E7" t="s">
        <v>127</v>
      </c>
      <c r="F7" t="s">
        <v>83</v>
      </c>
    </row>
    <row r="8" spans="1:6" x14ac:dyDescent="0.25">
      <c r="A8" t="s">
        <v>96</v>
      </c>
      <c r="B8" t="s">
        <v>127</v>
      </c>
      <c r="C8">
        <v>1</v>
      </c>
      <c r="D8" s="2" t="str">
        <f t="shared" si="0"/>
        <v>replace activityclass = 'O' if activity = 'desuckering'</v>
      </c>
    </row>
    <row r="9" spans="1:6" x14ac:dyDescent="0.25">
      <c r="A9" t="s">
        <v>122</v>
      </c>
      <c r="B9" t="s">
        <v>128</v>
      </c>
      <c r="C9">
        <v>1</v>
      </c>
      <c r="D9" s="2" t="str">
        <f t="shared" si="0"/>
        <v>replace activityclass = 'A' if activity = 'dry'</v>
      </c>
    </row>
    <row r="10" spans="1:6" x14ac:dyDescent="0.25">
      <c r="A10" t="s">
        <v>20</v>
      </c>
      <c r="B10" t="s">
        <v>128</v>
      </c>
      <c r="C10">
        <v>1</v>
      </c>
      <c r="D10" s="2" t="str">
        <f t="shared" si="0"/>
        <v>replace activityclass = 'A' if activity = 'drying'</v>
      </c>
    </row>
    <row r="11" spans="1:6" x14ac:dyDescent="0.25">
      <c r="A11" t="s">
        <v>101</v>
      </c>
      <c r="B11" t="s">
        <v>85</v>
      </c>
      <c r="C11">
        <v>1</v>
      </c>
      <c r="D11" s="2" t="str">
        <f t="shared" si="0"/>
        <v>replace activityclass = 'F' if activity = 'dust'</v>
      </c>
    </row>
    <row r="12" spans="1:6" x14ac:dyDescent="0.25">
      <c r="A12" t="s">
        <v>2</v>
      </c>
      <c r="B12" t="s">
        <v>85</v>
      </c>
      <c r="C12">
        <v>1</v>
      </c>
      <c r="D12" s="2" t="str">
        <f t="shared" si="0"/>
        <v>replace activityclass = 'F' if activity = 'dusting'</v>
      </c>
    </row>
    <row r="13" spans="1:6" x14ac:dyDescent="0.25">
      <c r="A13" t="s">
        <v>62</v>
      </c>
      <c r="B13" t="s">
        <v>128</v>
      </c>
      <c r="C13">
        <v>1</v>
      </c>
      <c r="D13" s="2" t="str">
        <f t="shared" si="0"/>
        <v>replace activityclass = 'A' if activity = 'dusting (post harvest)'</v>
      </c>
    </row>
    <row r="14" spans="1:6" x14ac:dyDescent="0.25">
      <c r="A14" t="s">
        <v>63</v>
      </c>
      <c r="B14" t="s">
        <v>85</v>
      </c>
      <c r="C14">
        <v>1</v>
      </c>
      <c r="D14" s="2" t="str">
        <f t="shared" si="0"/>
        <v>replace activityclass = 'F' if activity = 'field dusting'</v>
      </c>
    </row>
    <row r="15" spans="1:6" x14ac:dyDescent="0.25">
      <c r="A15" t="s">
        <v>1</v>
      </c>
      <c r="B15" t="s">
        <v>91</v>
      </c>
      <c r="D15" s="2" t="str">
        <f t="shared" si="0"/>
        <v>replace activityclass = 'W' if activity = 'first weeding'</v>
      </c>
    </row>
    <row r="16" spans="1:6" x14ac:dyDescent="0.25">
      <c r="A16" t="s">
        <v>35</v>
      </c>
      <c r="B16" t="s">
        <v>88</v>
      </c>
      <c r="D16" s="2" t="str">
        <f t="shared" si="0"/>
        <v>replace activityclass = 'L' if activity = 'furrowing'</v>
      </c>
    </row>
    <row r="17" spans="1:4" x14ac:dyDescent="0.25">
      <c r="A17" t="s">
        <v>53</v>
      </c>
      <c r="B17" t="s">
        <v>88</v>
      </c>
      <c r="D17" s="2" t="str">
        <f t="shared" si="0"/>
        <v>replace activityclass = 'L' if activity = 'grading'</v>
      </c>
    </row>
    <row r="18" spans="1:4" x14ac:dyDescent="0.25">
      <c r="A18" t="s">
        <v>26</v>
      </c>
      <c r="B18" t="s">
        <v>88</v>
      </c>
      <c r="D18" s="2" t="str">
        <f t="shared" si="0"/>
        <v>replace activityclass = 'L' if activity = 'harrow'</v>
      </c>
    </row>
    <row r="19" spans="1:4" x14ac:dyDescent="0.25">
      <c r="A19" t="s">
        <v>65</v>
      </c>
      <c r="B19" t="s">
        <v>88</v>
      </c>
      <c r="D19" s="2" t="str">
        <f t="shared" si="0"/>
        <v>replace activityclass = 'L' if activity = 'harrowing'</v>
      </c>
    </row>
    <row r="20" spans="1:4" x14ac:dyDescent="0.25">
      <c r="A20" t="s">
        <v>12</v>
      </c>
      <c r="B20" t="s">
        <v>87</v>
      </c>
      <c r="D20" s="2" t="str">
        <f t="shared" si="0"/>
        <v>replace activityclass = 'H' if activity = 'harvest'</v>
      </c>
    </row>
    <row r="21" spans="1:4" x14ac:dyDescent="0.25">
      <c r="A21" t="s">
        <v>4</v>
      </c>
      <c r="B21" t="s">
        <v>87</v>
      </c>
      <c r="D21" s="2" t="str">
        <f t="shared" si="0"/>
        <v>replace activityclass = 'H' if activity = 'harvesting'</v>
      </c>
    </row>
    <row r="22" spans="1:4" x14ac:dyDescent="0.25">
      <c r="A22" t="s">
        <v>18</v>
      </c>
      <c r="B22" t="s">
        <v>128</v>
      </c>
      <c r="D22" s="2" t="str">
        <f t="shared" si="0"/>
        <v>replace activityclass = 'A' if activity = 'haul to storage'</v>
      </c>
    </row>
    <row r="23" spans="1:4" x14ac:dyDescent="0.25">
      <c r="A23" t="s">
        <v>8</v>
      </c>
      <c r="B23" t="s">
        <v>128</v>
      </c>
      <c r="D23" s="2" t="str">
        <f t="shared" si="0"/>
        <v>replace activityclass = 'A' if activity = 'haul to store'</v>
      </c>
    </row>
    <row r="24" spans="1:4" x14ac:dyDescent="0.25">
      <c r="A24" t="s">
        <v>66</v>
      </c>
      <c r="B24" t="s">
        <v>127</v>
      </c>
      <c r="C24">
        <v>1</v>
      </c>
      <c r="D24" s="2" t="str">
        <f t="shared" si="0"/>
        <v>replace activityclass = 'O' if activity = 'irrigation'</v>
      </c>
    </row>
    <row r="25" spans="1:4" x14ac:dyDescent="0.25">
      <c r="A25" t="s">
        <v>9</v>
      </c>
      <c r="B25" t="s">
        <v>88</v>
      </c>
      <c r="D25" s="2" t="str">
        <f t="shared" si="0"/>
        <v>replace activityclass = 'L' if activity = 'land preparation'</v>
      </c>
    </row>
    <row r="26" spans="1:4" x14ac:dyDescent="0.25">
      <c r="A26" t="s">
        <v>50</v>
      </c>
      <c r="B26" t="s">
        <v>85</v>
      </c>
      <c r="D26" s="2" t="str">
        <f t="shared" si="0"/>
        <v>replace activityclass = 'F' if activity = 'manuring'</v>
      </c>
    </row>
    <row r="27" spans="1:4" x14ac:dyDescent="0.25">
      <c r="A27" t="s">
        <v>13</v>
      </c>
      <c r="B27" t="s">
        <v>127</v>
      </c>
      <c r="D27" s="2" t="str">
        <f t="shared" si="0"/>
        <v>replace activityclass = 'O' if activity = 'other'</v>
      </c>
    </row>
    <row r="28" spans="1:4" x14ac:dyDescent="0.25">
      <c r="A28" t="s">
        <v>56</v>
      </c>
      <c r="B28" t="s">
        <v>127</v>
      </c>
      <c r="D28" s="2" t="str">
        <f t="shared" si="0"/>
        <v>replace activityclass = 'O' if activity = 'other (specify)'</v>
      </c>
    </row>
    <row r="29" spans="1:4" x14ac:dyDescent="0.25">
      <c r="A29" t="s">
        <v>0</v>
      </c>
      <c r="B29" t="s">
        <v>89</v>
      </c>
      <c r="D29" s="2" t="str">
        <f t="shared" si="0"/>
        <v>replace activityclass = 'P' if activity = 'planting'</v>
      </c>
    </row>
    <row r="30" spans="1:4" x14ac:dyDescent="0.25">
      <c r="A30" t="s">
        <v>19</v>
      </c>
      <c r="B30" t="s">
        <v>128</v>
      </c>
      <c r="D30" s="2" t="str">
        <f t="shared" si="0"/>
        <v>replace activityclass = 'A' if activity = 'post harvest dusting'</v>
      </c>
    </row>
    <row r="31" spans="1:4" x14ac:dyDescent="0.25">
      <c r="A31" t="s">
        <v>94</v>
      </c>
      <c r="B31" t="s">
        <v>127</v>
      </c>
      <c r="C31">
        <v>1</v>
      </c>
      <c r="D31" s="2" t="str">
        <f t="shared" si="0"/>
        <v>replace activityclass = 'O' if activity = 'propping'</v>
      </c>
    </row>
    <row r="32" spans="1:4" x14ac:dyDescent="0.25">
      <c r="A32" t="s">
        <v>33</v>
      </c>
      <c r="B32" t="s">
        <v>88</v>
      </c>
      <c r="C32">
        <v>1</v>
      </c>
      <c r="D32" s="2" t="str">
        <f t="shared" si="0"/>
        <v>replace activityclass = 'L' if activity = 'ridging'</v>
      </c>
    </row>
    <row r="33" spans="1:4" x14ac:dyDescent="0.25">
      <c r="A33" t="s">
        <v>7</v>
      </c>
      <c r="B33" t="s">
        <v>91</v>
      </c>
      <c r="D33" s="2" t="str">
        <f t="shared" si="0"/>
        <v>replace activityclass = 'W' if activity = 'second weeding'</v>
      </c>
    </row>
    <row r="34" spans="1:4" x14ac:dyDescent="0.25">
      <c r="A34" t="s">
        <v>14</v>
      </c>
      <c r="B34" t="s">
        <v>127</v>
      </c>
      <c r="D34" s="2" t="str">
        <f t="shared" si="0"/>
        <v>replace activityclass = 'O' if activity = 'security'</v>
      </c>
    </row>
    <row r="35" spans="1:4" x14ac:dyDescent="0.25">
      <c r="A35" t="s">
        <v>104</v>
      </c>
      <c r="B35" t="s">
        <v>128</v>
      </c>
      <c r="C35">
        <v>1</v>
      </c>
      <c r="D35" s="2" t="str">
        <f t="shared" si="0"/>
        <v>replace activityclass = 'A' if activity = 'shell'</v>
      </c>
    </row>
    <row r="36" spans="1:4" x14ac:dyDescent="0.25">
      <c r="A36" t="s">
        <v>5</v>
      </c>
      <c r="B36" t="s">
        <v>128</v>
      </c>
      <c r="C36">
        <v>1</v>
      </c>
      <c r="D36" s="2" t="str">
        <f t="shared" si="0"/>
        <v>replace activityclass = 'A' if activity = 'shelling'</v>
      </c>
    </row>
    <row r="37" spans="1:4" x14ac:dyDescent="0.25">
      <c r="A37" t="s">
        <v>15</v>
      </c>
      <c r="B37" t="s">
        <v>128</v>
      </c>
      <c r="C37">
        <v>1</v>
      </c>
      <c r="D37" s="2" t="str">
        <f t="shared" si="0"/>
        <v>replace activityclass = 'A' if activity = 'shelling labour'</v>
      </c>
    </row>
    <row r="38" spans="1:4" x14ac:dyDescent="0.25">
      <c r="A38" t="s">
        <v>76</v>
      </c>
      <c r="B38" t="s">
        <v>88</v>
      </c>
      <c r="C38">
        <v>1</v>
      </c>
      <c r="D38" s="2" t="str">
        <f t="shared" si="0"/>
        <v>replace activityclass = 'L' if activity = 'slashing'</v>
      </c>
    </row>
    <row r="39" spans="1:4" x14ac:dyDescent="0.25">
      <c r="A39" t="s">
        <v>121</v>
      </c>
      <c r="B39" t="s">
        <v>128</v>
      </c>
      <c r="C39">
        <v>1</v>
      </c>
      <c r="D39" s="2" t="str">
        <f t="shared" si="0"/>
        <v>replace activityclass = 'A' if activity = 'sort'</v>
      </c>
    </row>
    <row r="40" spans="1:4" x14ac:dyDescent="0.25">
      <c r="A40" t="s">
        <v>17</v>
      </c>
      <c r="B40" t="s">
        <v>85</v>
      </c>
      <c r="C40">
        <v>1</v>
      </c>
      <c r="D40" s="2" t="str">
        <f t="shared" si="0"/>
        <v>replace activityclass = 'F' if activity = 'spraying'</v>
      </c>
    </row>
    <row r="41" spans="1:4" x14ac:dyDescent="0.25">
      <c r="A41" t="s">
        <v>36</v>
      </c>
      <c r="B41" t="s">
        <v>128</v>
      </c>
      <c r="C41">
        <v>1</v>
      </c>
      <c r="D41" s="2" t="str">
        <f t="shared" si="0"/>
        <v>replace activityclass = 'A' if activity = 'stacking'</v>
      </c>
    </row>
    <row r="42" spans="1:4" x14ac:dyDescent="0.25">
      <c r="A42" t="s">
        <v>3</v>
      </c>
      <c r="B42" t="s">
        <v>128</v>
      </c>
      <c r="C42">
        <v>1</v>
      </c>
      <c r="D42" s="2" t="str">
        <f t="shared" si="0"/>
        <v>replace activityclass = 'A' if activity = 'stooking'</v>
      </c>
    </row>
    <row r="43" spans="1:4" x14ac:dyDescent="0.25">
      <c r="A43" t="s">
        <v>64</v>
      </c>
      <c r="B43" t="s">
        <v>128</v>
      </c>
      <c r="D43" s="2" t="str">
        <f t="shared" si="0"/>
        <v>replace activityclass = 'A' if activity = 'storage'</v>
      </c>
    </row>
    <row r="44" spans="1:4" x14ac:dyDescent="0.25">
      <c r="A44" t="s">
        <v>107</v>
      </c>
      <c r="B44" t="s">
        <v>128</v>
      </c>
      <c r="D44" s="2" t="str">
        <f t="shared" si="0"/>
        <v>replace activityclass = 'A' if activity = 'store'</v>
      </c>
    </row>
    <row r="45" spans="1:4" x14ac:dyDescent="0.25">
      <c r="A45" t="s">
        <v>54</v>
      </c>
      <c r="B45" t="s">
        <v>88</v>
      </c>
      <c r="C45">
        <v>1</v>
      </c>
      <c r="D45" s="2" t="str">
        <f t="shared" si="0"/>
        <v>replace activityclass = 'L' if activity = 'terracing'</v>
      </c>
    </row>
    <row r="46" spans="1:4" x14ac:dyDescent="0.25">
      <c r="A46" t="s">
        <v>57</v>
      </c>
      <c r="B46" t="s">
        <v>127</v>
      </c>
      <c r="C46">
        <v>1</v>
      </c>
      <c r="D46" s="2" t="str">
        <f t="shared" si="0"/>
        <v>replace activityclass = 'O' if activity = 'thinning'</v>
      </c>
    </row>
    <row r="47" spans="1:4" x14ac:dyDescent="0.25">
      <c r="A47" t="s">
        <v>108</v>
      </c>
      <c r="B47" t="s">
        <v>128</v>
      </c>
      <c r="D47" s="2" t="str">
        <f t="shared" si="0"/>
        <v>replace activityclass = 'A' if activity = 'thresh'</v>
      </c>
    </row>
    <row r="48" spans="1:4" x14ac:dyDescent="0.25">
      <c r="A48" t="s">
        <v>47</v>
      </c>
      <c r="B48" t="s">
        <v>128</v>
      </c>
      <c r="D48" s="2" t="str">
        <f t="shared" si="0"/>
        <v>replace activityclass = 'A' if activity = 'threshing'</v>
      </c>
    </row>
    <row r="49" spans="1:4" x14ac:dyDescent="0.25">
      <c r="A49" t="s">
        <v>6</v>
      </c>
      <c r="B49" t="s">
        <v>85</v>
      </c>
      <c r="C49">
        <v>1</v>
      </c>
      <c r="D49" s="2" t="str">
        <f t="shared" si="0"/>
        <v>replace activityclass = 'F' if activity = 'top dressing'</v>
      </c>
    </row>
    <row r="50" spans="1:4" x14ac:dyDescent="0.25">
      <c r="A50" t="s">
        <v>61</v>
      </c>
      <c r="B50" t="s">
        <v>85</v>
      </c>
      <c r="C50">
        <v>1</v>
      </c>
      <c r="D50" s="2" t="str">
        <f t="shared" si="0"/>
        <v>replace activityclass = 'F' if activity = 'top-dressing'</v>
      </c>
    </row>
    <row r="51" spans="1:4" x14ac:dyDescent="0.25">
      <c r="A51" t="s">
        <v>30</v>
      </c>
      <c r="B51" t="s">
        <v>128</v>
      </c>
      <c r="C51">
        <v>1</v>
      </c>
      <c r="D51" s="2" t="str">
        <f t="shared" si="0"/>
        <v>replace activityclass = 'A' if activity = 'total sheller cost'</v>
      </c>
    </row>
    <row r="52" spans="1:4" x14ac:dyDescent="0.25">
      <c r="A52" t="s">
        <v>34</v>
      </c>
      <c r="B52" t="s">
        <v>128</v>
      </c>
      <c r="D52" s="2" t="str">
        <f t="shared" si="0"/>
        <v>replace activityclass = 'A' if activity = 'transport'</v>
      </c>
    </row>
    <row r="53" spans="1:4" x14ac:dyDescent="0.25">
      <c r="A53" t="s">
        <v>10</v>
      </c>
      <c r="B53" t="s">
        <v>127</v>
      </c>
      <c r="D53" s="2" t="str">
        <f t="shared" si="0"/>
        <v>replace activityclass = 'O' if activity = 'watchman'</v>
      </c>
    </row>
    <row r="54" spans="1:4" x14ac:dyDescent="0.25">
      <c r="A54" t="s">
        <v>11</v>
      </c>
      <c r="B54" t="s">
        <v>91</v>
      </c>
      <c r="D54" s="2" t="str">
        <f t="shared" si="0"/>
        <v>replace activityclass = 'W' if activity = 'weeding'</v>
      </c>
    </row>
    <row r="55" spans="1:4" x14ac:dyDescent="0.25">
      <c r="A55" t="s">
        <v>103</v>
      </c>
      <c r="B55" t="s">
        <v>128</v>
      </c>
      <c r="C55">
        <v>1</v>
      </c>
      <c r="D55" s="2" t="str">
        <f t="shared" si="0"/>
        <v>replace activityclass = 'A' if activity = 'weigh'</v>
      </c>
    </row>
    <row r="56" spans="1:4" x14ac:dyDescent="0.25">
      <c r="A56" t="s">
        <v>100</v>
      </c>
      <c r="B56" t="s">
        <v>128</v>
      </c>
      <c r="D56" s="2" t="str">
        <f t="shared" si="0"/>
        <v>replace activityclass = 'A' if activity = 'winnow'</v>
      </c>
    </row>
    <row r="57" spans="1:4" x14ac:dyDescent="0.25">
      <c r="A57" t="s">
        <v>39</v>
      </c>
      <c r="B57" t="s">
        <v>128</v>
      </c>
      <c r="D57" s="2" t="str">
        <f t="shared" si="0"/>
        <v>replace activityclass = 'A' if activity = 'winnowing'</v>
      </c>
    </row>
    <row r="58" spans="1:4" x14ac:dyDescent="0.25">
      <c r="A58" t="s">
        <v>95</v>
      </c>
      <c r="B58" t="s">
        <v>127</v>
      </c>
      <c r="C58">
        <v>1</v>
      </c>
      <c r="D58" s="2" t="str">
        <f t="shared" si="0"/>
        <v>replace activityclass = 'O' if activity = 'wiring'</v>
      </c>
    </row>
  </sheetData>
  <sortState ref="A1:A58">
    <sortCondition ref="A5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andrewkc</dc:creator>
  <cp:lastModifiedBy>andrewkc</cp:lastModifiedBy>
  <dcterms:created xsi:type="dcterms:W3CDTF">2016-09-12T20:10:26Z</dcterms:created>
  <dcterms:modified xsi:type="dcterms:W3CDTF">2016-11-08T18:25:59Z</dcterms:modified>
</cp:coreProperties>
</file>